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T\Transparencia\26.1     Número de solicitudes de Información Presentadas a la Institución\2021\JUNIO 2021\"/>
    </mc:Choice>
  </mc:AlternateContent>
  <bookViews>
    <workbookView xWindow="0" yWindow="0" windowWidth="19200" windowHeight="11490"/>
  </bookViews>
  <sheets>
    <sheet name="NOVIEMBRE-2020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D21" i="3"/>
  <c r="C21" i="3"/>
  <c r="B21" i="3"/>
  <c r="G8" i="3" l="1"/>
  <c r="B12" i="3" l="1"/>
  <c r="C12" i="3"/>
  <c r="D8" i="3" l="1"/>
  <c r="C8" i="3" l="1"/>
  <c r="F8" i="3"/>
  <c r="F5" i="3" s="1"/>
  <c r="E8" i="3"/>
  <c r="E5" i="3" s="1"/>
  <c r="B8" i="3"/>
</calcChain>
</file>

<file path=xl/sharedStrings.xml><?xml version="1.0" encoding="utf-8"?>
<sst xmlns="http://schemas.openxmlformats.org/spreadsheetml/2006/main" count="25" uniqueCount="25">
  <si>
    <t>REGISTRO DE SOLICITUDES A LA AMPYME</t>
  </si>
  <si>
    <t>TIPO DE SOLICITUD</t>
  </si>
  <si>
    <t>EN SUBSANACIÓN</t>
  </si>
  <si>
    <t>EN TRÁMITE</t>
  </si>
  <si>
    <t>DIRECCION GENERAL</t>
  </si>
  <si>
    <t>SUB-DIRECCION GENERAL</t>
  </si>
  <si>
    <t>SECRETARIA GENERAL</t>
  </si>
  <si>
    <t>DIRECCION DE SERVICIOS DE DESARROLLO EMPRESARIAL</t>
  </si>
  <si>
    <t xml:space="preserve">CERTIFICACIONES  EXONERACIÓN  FISCAL   </t>
  </si>
  <si>
    <t xml:space="preserve">Actualizaciones </t>
  </si>
  <si>
    <t>DEPARTAMENTO DE ASISTENCIA TÉCNICA Y CAPACITACIÓN</t>
  </si>
  <si>
    <t>Asesorías Técnicas (Atención Presencial Registro Empresarial)</t>
  </si>
  <si>
    <t>Asesorías Técnicas (Programas de Capacitación)</t>
  </si>
  <si>
    <t>Asesorías Técnicas (Banca de Oportunidades)</t>
  </si>
  <si>
    <t>Asesorías Técnicas (Capital Semilla)</t>
  </si>
  <si>
    <t>Asesorías Técnicas (Otros programas finacieros)</t>
  </si>
  <si>
    <t xml:space="preserve">REGISTRO EMPRESARIAL </t>
  </si>
  <si>
    <t xml:space="preserve">cierreas de linea </t>
  </si>
  <si>
    <t xml:space="preserve">RESUELTAS </t>
  </si>
  <si>
    <t xml:space="preserve">PRESENADAS </t>
  </si>
  <si>
    <t xml:space="preserve">NEGADAS </t>
  </si>
  <si>
    <t xml:space="preserve">Departamento de Asesoria Legal </t>
  </si>
  <si>
    <t xml:space="preserve">Departamento de Capital Semilla </t>
  </si>
  <si>
    <t xml:space="preserve">Departamento de Profipyme 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</si>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</sst>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6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7" xfId="0" applyFill="1" applyBorder="1" applyAlignment="1">
      <alignment horizontal="center" vertical="top"/>
    </xf>
    <xf numFmtId="3" fontId="3" fillId="2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top"/>
    </xf>
    <xf numFmtId="3" fontId="0" fillId="0" borderId="12" xfId="0" applyNumberFormat="1" applyBorder="1" applyAlignment="1">
      <alignment vertical="top"/>
    </xf>
    <xf numFmtId="3" fontId="1" fillId="0" borderId="12" xfId="0" applyNumberFormat="1" applyFont="1" applyFill="1" applyBorder="1" applyAlignment="1">
      <alignment horizontal="center" vertical="top"/>
    </xf>
    <xf numFmtId="3" fontId="1" fillId="0" borderId="13" xfId="0" applyNumberFormat="1" applyFont="1" applyFill="1" applyBorder="1" applyAlignment="1">
      <alignment horizontal="center" vertical="top"/>
    </xf>
    <xf numFmtId="3" fontId="1" fillId="0" borderId="14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left" vertical="center"/>
    </xf>
    <xf numFmtId="3" fontId="4" fillId="3" borderId="21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left" vertical="center"/>
    </xf>
    <xf numFmtId="0" fontId="3" fillId="5" borderId="24" xfId="0" applyFont="1" applyFill="1" applyBorder="1" applyAlignment="1">
      <alignment horizontal="left" vertical="center"/>
    </xf>
    <xf numFmtId="3" fontId="4" fillId="5" borderId="20" xfId="0" applyNumberFormat="1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left" vertical="center" wrapText="1"/>
    </xf>
    <xf numFmtId="3" fontId="1" fillId="0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7" fontId="2" fillId="2" borderId="4" xfId="0" applyNumberFormat="1" applyFont="1" applyFill="1" applyBorder="1" applyAlignment="1">
      <alignment horizontal="center" vertical="top"/>
    </xf>
    <xf numFmtId="17" fontId="2" fillId="2" borderId="5" xfId="0" applyNumberFormat="1" applyFont="1" applyFill="1" applyBorder="1" applyAlignment="1">
      <alignment horizontal="center" vertical="top"/>
    </xf>
    <xf numFmtId="17" fontId="2" fillId="2" borderId="6" xfId="0" applyNumberFormat="1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16" sqref="J16"/>
    </sheetView>
  </sheetViews>
  <sheetFormatPr baseColWidth="10" defaultRowHeight="15" x14ac:dyDescent="0.25"/>
  <cols>
    <col min="1" max="1" width="57" bestFit="1" customWidth="1"/>
    <col min="2" max="2" width="12.5703125" customWidth="1"/>
    <col min="5" max="5" width="11.42578125" hidden="1" customWidth="1"/>
    <col min="6" max="6" width="0.140625" hidden="1" customWidth="1"/>
    <col min="7" max="7" width="11.42578125" customWidth="1"/>
  </cols>
  <sheetData>
    <row r="1" spans="1:7" ht="26.25" x14ac:dyDescent="0.25">
      <c r="A1" s="32" t="s">
        <v>0</v>
      </c>
      <c r="B1" s="33"/>
      <c r="C1" s="33"/>
      <c r="D1" s="33"/>
      <c r="E1" s="33"/>
      <c r="F1" s="33"/>
      <c r="G1" s="34"/>
    </row>
    <row r="2" spans="1:7" ht="27" thickBot="1" x14ac:dyDescent="0.3">
      <c r="A2" s="35">
        <v>44377</v>
      </c>
      <c r="B2" s="36"/>
      <c r="C2" s="36"/>
      <c r="D2" s="36"/>
      <c r="E2" s="36"/>
      <c r="F2" s="36"/>
      <c r="G2" s="37"/>
    </row>
    <row r="3" spans="1:7" ht="29.25" customHeight="1" x14ac:dyDescent="0.25">
      <c r="A3" s="1" t="s">
        <v>1</v>
      </c>
      <c r="B3" s="25" t="s">
        <v>19</v>
      </c>
      <c r="C3" s="25" t="s">
        <v>18</v>
      </c>
      <c r="D3" s="25" t="s">
        <v>20</v>
      </c>
      <c r="E3" s="2" t="s">
        <v>17</v>
      </c>
      <c r="F3" s="2" t="s">
        <v>2</v>
      </c>
      <c r="G3" s="26" t="s">
        <v>3</v>
      </c>
    </row>
    <row r="4" spans="1:7" x14ac:dyDescent="0.25">
      <c r="A4" s="3"/>
      <c r="B4" s="4"/>
      <c r="C4" s="4"/>
      <c r="D4" s="5"/>
      <c r="E4" s="6"/>
      <c r="F4" s="6"/>
      <c r="G4" s="7"/>
    </row>
    <row r="5" spans="1:7" x14ac:dyDescent="0.25">
      <c r="A5" s="8" t="s">
        <v>4</v>
      </c>
      <c r="B5" s="5">
        <v>22</v>
      </c>
      <c r="C5" s="5">
        <v>22</v>
      </c>
      <c r="D5" s="4"/>
      <c r="E5" s="4">
        <f t="shared" ref="E5:F5" si="0">E8+E12</f>
        <v>763</v>
      </c>
      <c r="F5" s="4">
        <f t="shared" si="0"/>
        <v>353</v>
      </c>
      <c r="G5" s="4"/>
    </row>
    <row r="6" spans="1:7" x14ac:dyDescent="0.25">
      <c r="A6" s="8" t="s">
        <v>5</v>
      </c>
      <c r="B6" s="5">
        <v>2</v>
      </c>
      <c r="C6" s="5">
        <v>2</v>
      </c>
      <c r="D6" s="5"/>
      <c r="E6" s="6"/>
      <c r="F6" s="6"/>
      <c r="G6" s="7"/>
    </row>
    <row r="7" spans="1:7" ht="15.75" thickBot="1" x14ac:dyDescent="0.3">
      <c r="A7" s="9" t="s">
        <v>6</v>
      </c>
      <c r="B7" s="10">
        <v>29</v>
      </c>
      <c r="C7" s="10">
        <v>29</v>
      </c>
      <c r="D7" s="10"/>
      <c r="E7" s="11"/>
      <c r="F7" s="11"/>
      <c r="G7" s="12"/>
    </row>
    <row r="8" spans="1:7" ht="15.75" x14ac:dyDescent="0.25">
      <c r="A8" s="13" t="s">
        <v>7</v>
      </c>
      <c r="B8" s="14">
        <f>B9+B10+B11+B12</f>
        <v>401</v>
      </c>
      <c r="C8" s="14">
        <f t="shared" ref="C8:F8" si="1">C9+C12</f>
        <v>1268</v>
      </c>
      <c r="D8" s="14">
        <f t="shared" si="1"/>
        <v>568</v>
      </c>
      <c r="E8" s="14">
        <f t="shared" si="1"/>
        <v>763</v>
      </c>
      <c r="F8" s="14">
        <f t="shared" si="1"/>
        <v>353</v>
      </c>
      <c r="G8" s="14">
        <f>G9+G10+G11+G12</f>
        <v>2527</v>
      </c>
    </row>
    <row r="9" spans="1:7" ht="15.75" x14ac:dyDescent="0.25">
      <c r="A9" s="15" t="s">
        <v>16</v>
      </c>
      <c r="B9" s="16">
        <v>0</v>
      </c>
      <c r="C9" s="16">
        <v>1268</v>
      </c>
      <c r="D9" s="16">
        <v>568</v>
      </c>
      <c r="E9" s="17">
        <v>763</v>
      </c>
      <c r="F9" s="17">
        <v>353</v>
      </c>
      <c r="G9" s="18">
        <v>2502</v>
      </c>
    </row>
    <row r="10" spans="1:7" ht="15.75" x14ac:dyDescent="0.25">
      <c r="A10" s="15" t="s">
        <v>8</v>
      </c>
      <c r="B10" s="16">
        <v>0</v>
      </c>
      <c r="C10" s="16">
        <v>55</v>
      </c>
      <c r="D10" s="16">
        <v>0</v>
      </c>
      <c r="E10" s="16">
        <v>0</v>
      </c>
      <c r="F10" s="16">
        <v>0</v>
      </c>
      <c r="G10" s="18">
        <v>25</v>
      </c>
    </row>
    <row r="11" spans="1:7" ht="16.5" thickBot="1" x14ac:dyDescent="0.3">
      <c r="A11" s="19" t="s">
        <v>9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8">
        <v>0</v>
      </c>
    </row>
    <row r="12" spans="1:7" ht="16.5" thickBot="1" x14ac:dyDescent="0.3">
      <c r="A12" s="20" t="s">
        <v>10</v>
      </c>
      <c r="B12" s="21">
        <f>SUM(B13:B17)</f>
        <v>401</v>
      </c>
      <c r="C12" s="21">
        <f>SUM(C13:C17)</f>
        <v>0</v>
      </c>
      <c r="D12" s="21">
        <v>0</v>
      </c>
      <c r="E12" s="21">
        <v>0</v>
      </c>
      <c r="F12" s="21">
        <v>0</v>
      </c>
      <c r="G12" s="21">
        <v>0</v>
      </c>
    </row>
    <row r="13" spans="1:7" ht="32.25" thickBot="1" x14ac:dyDescent="0.3">
      <c r="A13" s="22" t="s">
        <v>11</v>
      </c>
      <c r="B13" s="23">
        <v>180</v>
      </c>
      <c r="C13" s="23">
        <v>0</v>
      </c>
      <c r="D13" s="24">
        <v>0</v>
      </c>
      <c r="E13" s="24">
        <v>0</v>
      </c>
      <c r="F13" s="24">
        <v>0</v>
      </c>
      <c r="G13" s="24">
        <v>0</v>
      </c>
    </row>
    <row r="14" spans="1:7" ht="16.5" thickBot="1" x14ac:dyDescent="0.3">
      <c r="A14" s="22" t="s">
        <v>12</v>
      </c>
      <c r="B14" s="23">
        <v>0</v>
      </c>
      <c r="C14" s="23">
        <v>0</v>
      </c>
      <c r="D14" s="24">
        <v>0</v>
      </c>
      <c r="E14" s="24">
        <v>0</v>
      </c>
      <c r="F14" s="24">
        <v>0</v>
      </c>
      <c r="G14" s="24">
        <v>0</v>
      </c>
    </row>
    <row r="15" spans="1:7" ht="16.5" thickBot="1" x14ac:dyDescent="0.3">
      <c r="A15" s="22" t="s">
        <v>13</v>
      </c>
      <c r="B15" s="23">
        <v>157</v>
      </c>
      <c r="C15" s="23">
        <v>0</v>
      </c>
      <c r="D15" s="24">
        <v>0</v>
      </c>
      <c r="E15" s="24">
        <v>0</v>
      </c>
      <c r="F15" s="24">
        <v>0</v>
      </c>
      <c r="G15" s="24">
        <v>0</v>
      </c>
    </row>
    <row r="16" spans="1:7" ht="16.5" thickBot="1" x14ac:dyDescent="0.3">
      <c r="A16" s="22" t="s">
        <v>14</v>
      </c>
      <c r="B16" s="23">
        <v>64</v>
      </c>
      <c r="C16" s="23">
        <v>0</v>
      </c>
      <c r="D16" s="24">
        <v>0</v>
      </c>
      <c r="E16" s="24">
        <v>0</v>
      </c>
      <c r="F16" s="24">
        <v>0</v>
      </c>
      <c r="G16" s="24">
        <v>0</v>
      </c>
    </row>
    <row r="17" spans="1:7" ht="15.75" x14ac:dyDescent="0.25">
      <c r="A17" s="27" t="s">
        <v>15</v>
      </c>
      <c r="B17" s="28">
        <v>0</v>
      </c>
      <c r="C17" s="28">
        <v>0</v>
      </c>
      <c r="D17" s="29">
        <v>0</v>
      </c>
      <c r="E17" s="29">
        <v>0</v>
      </c>
      <c r="F17" s="29">
        <v>0</v>
      </c>
      <c r="G17" s="29">
        <v>0</v>
      </c>
    </row>
    <row r="18" spans="1:7" ht="15.75" x14ac:dyDescent="0.25">
      <c r="A18" s="30" t="s">
        <v>21</v>
      </c>
      <c r="B18" s="16">
        <v>0</v>
      </c>
      <c r="C18" s="16">
        <v>0</v>
      </c>
      <c r="D18" s="31"/>
      <c r="E18" s="31"/>
      <c r="F18" s="31"/>
      <c r="G18" s="31"/>
    </row>
    <row r="19" spans="1:7" ht="15.75" x14ac:dyDescent="0.25">
      <c r="A19" s="30" t="s">
        <v>22</v>
      </c>
      <c r="B19" s="16">
        <v>0</v>
      </c>
      <c r="C19" s="16">
        <v>0</v>
      </c>
      <c r="D19" s="31"/>
      <c r="E19" s="31"/>
      <c r="F19" s="31"/>
      <c r="G19" s="31"/>
    </row>
    <row r="20" spans="1:7" ht="15.75" x14ac:dyDescent="0.25">
      <c r="A20" s="30" t="s">
        <v>23</v>
      </c>
      <c r="B20" s="16">
        <v>0</v>
      </c>
      <c r="C20" s="16">
        <v>0</v>
      </c>
      <c r="D20" s="31"/>
      <c r="E20" s="31"/>
      <c r="F20" s="31"/>
      <c r="G20" s="31"/>
    </row>
    <row r="21" spans="1:7" ht="15.75" x14ac:dyDescent="0.25">
      <c r="A21" s="30" t="s">
        <v>24</v>
      </c>
      <c r="B21" s="16">
        <f>SUM(B4:B20)</f>
        <v>1256</v>
      </c>
      <c r="C21" s="16">
        <f>SUM(C4:C20)</f>
        <v>2644</v>
      </c>
      <c r="D21" s="31">
        <f>SUM(D4:D20)</f>
        <v>1136</v>
      </c>
      <c r="E21" s="31"/>
      <c r="F21" s="31"/>
      <c r="G21" s="31">
        <f>SUM(G4:G20)</f>
        <v>5054</v>
      </c>
    </row>
  </sheetData>
  <mergeCells count="2">
    <mergeCell ref="A1:G1"/>
    <mergeCell ref="A2:G2"/>
  </mergeCells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NOVIEMBRE-2020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Yoira Rodriguez</dc:creator>
  <cp:lastModifiedBy>Romit Tunon</cp:lastModifiedBy>
  <cp:lastPrinted>2021-05-04T14:21:31Z</cp:lastPrinted>
  <dcterms:created xsi:type="dcterms:W3CDTF">2020-10-02T20:10:04Z</dcterms:created>
  <dcterms:modified xsi:type="dcterms:W3CDTF">2021-07-16T18:08:48Z</dcterms:modified>
</cp:coreProperties>
</file>